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sjroberts\Desktop\"/>
    </mc:Choice>
  </mc:AlternateContent>
  <xr:revisionPtr revIDLastSave="0" documentId="8_{F9079A65-F6B5-47C8-BE48-41BD0A7F5BE6}" xr6:coauthVersionLast="47" xr6:coauthVersionMax="47" xr10:uidLastSave="{00000000-0000-0000-0000-000000000000}"/>
  <bookViews>
    <workbookView xWindow="-120" yWindow="-120" windowWidth="29040" windowHeight="15720" xr2:uid="{36ECAC35-6495-4498-BDD8-37AA4CDD06E3}"/>
  </bookViews>
  <sheets>
    <sheet name="Sheet1" sheetId="1" r:id="rId1"/>
    <sheet name="Sheet2" sheetId="2" r:id="rId2"/>
  </sheets>
  <definedNames>
    <definedName name="_xlnm.Print_Titles" localSheetId="0">Sheet1!#REF!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 r="E9" i="1"/>
  <c r="E25" i="1"/>
  <c r="E24" i="1"/>
  <c r="E23" i="1"/>
  <c r="E22" i="1"/>
  <c r="E21" i="1"/>
  <c r="E20" i="1"/>
  <c r="A21" i="1"/>
  <c r="A22" i="1" s="1"/>
  <c r="A23" i="1" s="1"/>
  <c r="A24" i="1" s="1"/>
  <c r="A25" i="1" s="1"/>
  <c r="A26" i="1" s="1"/>
  <c r="E19" i="1"/>
  <c r="E10" i="1"/>
  <c r="E11" i="1"/>
  <c r="E12" i="1"/>
  <c r="E13" i="1"/>
  <c r="E14" i="1"/>
  <c r="E15" i="1"/>
  <c r="E16" i="1"/>
  <c r="A10" i="1"/>
  <c r="A11" i="1" s="1"/>
  <c r="A12" i="1" s="1"/>
  <c r="A13" i="1" s="1"/>
  <c r="A14" i="1" s="1"/>
  <c r="A15" i="1" s="1"/>
  <c r="A16" i="1" s="1"/>
  <c r="E27" i="1" l="1"/>
  <c r="E17" i="1"/>
</calcChain>
</file>

<file path=xl/sharedStrings.xml><?xml version="1.0" encoding="utf-8"?>
<sst xmlns="http://schemas.openxmlformats.org/spreadsheetml/2006/main" count="54" uniqueCount="34">
  <si>
    <t>ITEM</t>
  </si>
  <si>
    <t>Downtown Square - S. Broadway Street and SE 1st Avenue and twelve (12) small islands surrounding the square</t>
  </si>
  <si>
    <t>Power Plant Block-405 SE Osceola Avenue (includes all grass this block). SE 5th Street to the south, SE Osceola Avenue to the west, SE 3rd to the north, and SE 3rd Avenue to the east</t>
  </si>
  <si>
    <t>Ocala Downtown Market- 310 SE 3rd Street</t>
  </si>
  <si>
    <t>Downtown Ft. King Street ROWs -Osceola Avenue to Pine Avenue</t>
  </si>
  <si>
    <t>Downtown Broadway- Watula Avenue to Pine Avenue</t>
  </si>
  <si>
    <t>East Ft. King Medians/ROW - SE 25th Avenue to 36th Avenue</t>
  </si>
  <si>
    <t>CONTRACT TERM PRICING</t>
  </si>
  <si>
    <t>Contractor name</t>
  </si>
  <si>
    <t>Contractor Location</t>
  </si>
  <si>
    <t xml:space="preserve"> Exhibit B - PRICE PROPOSAL                     CONTRACT# REC/260056</t>
  </si>
  <si>
    <t xml:space="preserve"> Exhibit C - Granular Fertilizer Specifications                  CONTRACT# REC/260056</t>
  </si>
  <si>
    <t xml:space="preserve">  Exhibit C- Granular Fertilizer Specifications
59882 / 8-10-10 52-1
50# BAG
Guaranteed Analysis (Percent)
Total Nitrogen (N)     8.000%
3.913% Ammoniacal Nitrogen 
4.087% Water Soluble Nitrogen
Available Phosphate (P205) 10.000% Soluble Potash (K20) 	10.000% 2.861% Slow Release Nitrogen*
Total Magnesium as Mg		2.250% 2.250% Soluble Magnesium as Mg Chlorine, Not More Than	 1.600% Total Iron as Fe	1.060%
0.010% Soluble Iron as Fe 0.060% Chelated Iron as Fe
Total Manganese as Mn  0.530% 0.072% Soluble Manganese as Mn 0.030% Chelated Manganese as M
Derived From:DIAMMONIUM PHOSPHATE, MURIATE OF POTASH, POLYMER COATED SULFUR COATED UREA, SULFATE OF POTASH, SULFATE OF POTASH MAGNESIUM.
FE/MN CHELATE,, IRON SUCRATE, Manganes
Sucrate.
*****CAUTION***** 
This Material contains:
MANGANESE SUCRATE.
INFORMATION CONCERNING THE RAW ATERIALS COMPOSING THIS PRODUCT CAN
BE OBTAINED BY WRITING TO: 
HOWARD FERTILIZER &amp; CHEMICAL COMPANY, INC.,
ATTN: COMPLIANCE DEPARTMENT 8306 SOUTH ORANGE AVE., ORLANDO FL 32809 or BY CALLING 1-800-899-3141
</t>
  </si>
  <si>
    <t>Locations</t>
  </si>
  <si>
    <r>
      <t>Art Park</t>
    </r>
    <r>
      <rPr>
        <b/>
        <sz val="11"/>
        <color rgb="FF424446"/>
        <rFont val="Gadugi"/>
        <family val="2"/>
      </rPr>
      <t>-</t>
    </r>
    <r>
      <rPr>
        <b/>
        <sz val="11"/>
        <color rgb="FF212123"/>
        <rFont val="Gadugi"/>
        <family val="2"/>
      </rPr>
      <t xml:space="preserve">NE </t>
    </r>
    <r>
      <rPr>
        <sz val="11"/>
        <color rgb="FF212123"/>
        <rFont val="Gadugi"/>
        <family val="2"/>
      </rPr>
      <t>5</t>
    </r>
    <r>
      <rPr>
        <vertAlign val="superscript"/>
        <sz val="11"/>
        <color rgb="FF424446"/>
        <rFont val="Gadugi"/>
        <family val="2"/>
      </rPr>
      <t>th</t>
    </r>
    <r>
      <rPr>
        <sz val="11"/>
        <color rgb="FF424446"/>
        <rFont val="Gadugi"/>
        <family val="2"/>
      </rPr>
      <t xml:space="preserve"> </t>
    </r>
    <r>
      <rPr>
        <sz val="11"/>
        <color rgb="FF111313"/>
        <rFont val="Gadugi"/>
        <family val="2"/>
      </rPr>
      <t>S</t>
    </r>
    <r>
      <rPr>
        <sz val="11"/>
        <color rgb="FF333334"/>
        <rFont val="Gadugi"/>
        <family val="2"/>
      </rPr>
      <t>treet/</t>
    </r>
    <r>
      <rPr>
        <sz val="11"/>
        <color rgb="FF111313"/>
        <rFont val="Gadugi"/>
        <family val="2"/>
      </rPr>
      <t>Do</t>
    </r>
    <r>
      <rPr>
        <sz val="11"/>
        <color rgb="FF333334"/>
        <rFont val="Gadugi"/>
        <family val="2"/>
      </rPr>
      <t>wnt</t>
    </r>
    <r>
      <rPr>
        <sz val="11"/>
        <color rgb="FF111313"/>
        <rFont val="Gadugi"/>
        <family val="2"/>
      </rPr>
      <t xml:space="preserve">own </t>
    </r>
    <r>
      <rPr>
        <sz val="11"/>
        <color rgb="FF212123"/>
        <rFont val="Gadugi"/>
        <family val="2"/>
      </rPr>
      <t xml:space="preserve">just east of </t>
    </r>
    <r>
      <rPr>
        <sz val="11"/>
        <color rgb="FF333334"/>
        <rFont val="Gadugi"/>
        <family val="2"/>
      </rPr>
      <t xml:space="preserve">train </t>
    </r>
    <r>
      <rPr>
        <sz val="11"/>
        <color rgb="FF212123"/>
        <rFont val="Gadugi"/>
        <family val="2"/>
      </rPr>
      <t xml:space="preserve">station </t>
    </r>
    <r>
      <rPr>
        <sz val="11"/>
        <color rgb="FF111313"/>
        <rFont val="Gadugi"/>
        <family val="2"/>
      </rPr>
      <t xml:space="preserve">- </t>
    </r>
    <r>
      <rPr>
        <sz val="11"/>
        <color rgb="FF212123"/>
        <rFont val="Gadugi"/>
        <family val="2"/>
      </rPr>
      <t xml:space="preserve">RR tracks </t>
    </r>
    <r>
      <rPr>
        <sz val="11"/>
        <color rgb="FF333334"/>
        <rFont val="Gadugi"/>
        <family val="2"/>
      </rPr>
      <t xml:space="preserve">to the </t>
    </r>
    <r>
      <rPr>
        <sz val="11"/>
        <color rgb="FF212123"/>
        <rFont val="Gadugi"/>
        <family val="2"/>
      </rPr>
      <t>north</t>
    </r>
    <r>
      <rPr>
        <sz val="11"/>
        <color rgb="FF424446"/>
        <rFont val="Gadugi"/>
        <family val="2"/>
      </rPr>
      <t xml:space="preserve">, </t>
    </r>
    <r>
      <rPr>
        <sz val="11"/>
        <color rgb="FF212123"/>
        <rFont val="Gadugi"/>
        <family val="2"/>
      </rPr>
      <t>west</t>
    </r>
    <r>
      <rPr>
        <sz val="11"/>
        <color rgb="FF424446"/>
        <rFont val="Gadugi"/>
        <family val="2"/>
      </rPr>
      <t xml:space="preserve">, </t>
    </r>
    <r>
      <rPr>
        <sz val="11"/>
        <color rgb="FF212123"/>
        <rFont val="Gadugi"/>
        <family val="2"/>
      </rPr>
      <t xml:space="preserve">and </t>
    </r>
    <r>
      <rPr>
        <sz val="11"/>
        <color rgb="FF111313"/>
        <rFont val="Gadugi"/>
        <family val="2"/>
      </rPr>
      <t xml:space="preserve">east </t>
    </r>
    <r>
      <rPr>
        <sz val="11"/>
        <color rgb="FF333334"/>
        <rFont val="Gadugi"/>
        <family val="2"/>
      </rPr>
      <t xml:space="preserve">- </t>
    </r>
    <r>
      <rPr>
        <sz val="11"/>
        <color rgb="FF111313"/>
        <rFont val="Gadugi"/>
        <family val="2"/>
      </rPr>
      <t xml:space="preserve">NE </t>
    </r>
    <r>
      <rPr>
        <sz val="11"/>
        <color rgb="FF212123"/>
        <rFont val="Gadugi"/>
        <family val="2"/>
      </rPr>
      <t>5</t>
    </r>
    <r>
      <rPr>
        <vertAlign val="superscript"/>
        <sz val="11"/>
        <color rgb="FF212123"/>
        <rFont val="Gadugi"/>
        <family val="2"/>
      </rPr>
      <t>t</t>
    </r>
    <r>
      <rPr>
        <vertAlign val="superscript"/>
        <sz val="11"/>
        <color rgb="FF424446"/>
        <rFont val="Gadugi"/>
        <family val="2"/>
      </rPr>
      <t>h</t>
    </r>
    <r>
      <rPr>
        <sz val="11"/>
        <color rgb="FF424446"/>
        <rFont val="Gadugi"/>
        <family val="2"/>
      </rPr>
      <t xml:space="preserve"> </t>
    </r>
    <r>
      <rPr>
        <sz val="11"/>
        <color rgb="FF111313"/>
        <rFont val="Gadugi"/>
        <family val="2"/>
      </rPr>
      <t xml:space="preserve">Street </t>
    </r>
    <r>
      <rPr>
        <sz val="11"/>
        <color rgb="FF212123"/>
        <rFont val="Gadugi"/>
        <family val="2"/>
      </rPr>
      <t>to the south</t>
    </r>
  </si>
  <si>
    <t>Apply an equivalent granular fertilizer application: 8-10-10 (per Exhibit C)</t>
  </si>
  <si>
    <t>Applications per  years</t>
  </si>
  <si>
    <t xml:space="preserve">City Hall Complex-151 SE Osceola Ave including Citizen's Circle, Customer Service Center Buildings. Boundaries are East Ft. King to the North, SE Watula Ave to the east, SE Oscelola Ave to the west, and SE 3rd St. </t>
  </si>
  <si>
    <t>3                          (March, June, September)</t>
  </si>
  <si>
    <t>3                                 (March, June, September)</t>
  </si>
  <si>
    <t>3                         (March, June, September)</t>
  </si>
  <si>
    <t>3                            (March, June, September)</t>
  </si>
  <si>
    <t>Cost Per Cut</t>
  </si>
  <si>
    <t>Extended Cost (Annually)</t>
  </si>
  <si>
    <t>SUBTOTAL</t>
  </si>
  <si>
    <t>3                                   (March, June, September)</t>
  </si>
  <si>
    <t>Apply pre-emergent herbicide for landscape ornamentals</t>
  </si>
  <si>
    <t>3                          (February, April, November)</t>
  </si>
  <si>
    <t>Additional Line Item Pricing (this pricing will be excluded from the total bid amount)</t>
  </si>
  <si>
    <r>
      <t xml:space="preserve">Apply fungicide and insecticide applications </t>
    </r>
    <r>
      <rPr>
        <sz val="11"/>
        <color rgb="FFC00000"/>
        <rFont val="Gadugi"/>
        <family val="2"/>
      </rPr>
      <t>(on an as needed basis per park location)</t>
    </r>
  </si>
  <si>
    <r>
      <t xml:space="preserve">Remove Spanish and Ball moss from shrubs and trees </t>
    </r>
    <r>
      <rPr>
        <sz val="11"/>
        <color rgb="FFC00000"/>
        <rFont val="Gadugi"/>
        <family val="2"/>
      </rPr>
      <t xml:space="preserve"> (on an as needed basis per park location)</t>
    </r>
  </si>
  <si>
    <t>Unit of Measure</t>
  </si>
  <si>
    <t xml:space="preserve">Cost per application </t>
  </si>
  <si>
    <t>TOTAL BID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</si>
</sst>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8" formatCode="&quot;$&quot;#,##0.00"/>
  </numFmts>
  <fonts count="31" x14ac:knownFonts="1">
    <font>
      <sz val="11"/>
      <color theme="1"/>
      <name val="Calibri"/>
      <family val="2"/>
      <scheme val="minor"/>
    </font>
    <font>
      <sz val="10.5"/>
      <color theme="1"/>
      <name val="Gadugi"/>
      <family val="2"/>
    </font>
    <font>
      <sz val="12"/>
      <color theme="1"/>
      <name val="Gadugi"/>
      <family val="2"/>
    </font>
    <font>
      <b/>
      <sz val="14"/>
      <color theme="0"/>
      <name val="Gadugi"/>
      <family val="2"/>
    </font>
    <font>
      <b/>
      <sz val="14"/>
      <name val="Gadugi"/>
      <family val="2"/>
    </font>
    <font>
      <b/>
      <sz val="16"/>
      <color theme="1"/>
      <name val="Gadugi"/>
      <family val="2"/>
    </font>
    <font>
      <sz val="11"/>
      <color rgb="FF006100"/>
      <name val="Calibri"/>
      <family val="2"/>
      <scheme val="minor"/>
    </font>
    <font>
      <sz val="8"/>
      <name val="Calibri"/>
      <family val="2"/>
      <scheme val="minor"/>
    </font>
    <font>
      <sz val="10.5"/>
      <color theme="0"/>
      <name val="Gadugi"/>
      <family val="2"/>
    </font>
    <font>
      <b/>
      <sz val="10.5"/>
      <color theme="0"/>
      <name val="Gadugi"/>
      <family val="2"/>
    </font>
    <font>
      <b/>
      <sz val="14"/>
      <color rgb="FF0A9050"/>
      <name val="Calibri"/>
      <family val="2"/>
      <scheme val="minor"/>
    </font>
    <font>
      <b/>
      <sz val="18"/>
      <color theme="0"/>
      <name val="Calibri"/>
      <family val="2"/>
    </font>
    <font>
      <sz val="18"/>
      <color theme="1"/>
      <name val="Gadugi"/>
      <family val="2"/>
    </font>
    <font>
      <sz val="11"/>
      <color theme="1"/>
      <name val="Gadugi"/>
      <family val="2"/>
    </font>
    <font>
      <b/>
      <sz val="11"/>
      <color rgb="FF111313"/>
      <name val="Gadugi"/>
      <family val="2"/>
    </font>
    <font>
      <b/>
      <sz val="11"/>
      <color rgb="FF424446"/>
      <name val="Gadugi"/>
      <family val="2"/>
    </font>
    <font>
      <b/>
      <sz val="11"/>
      <color rgb="FF212123"/>
      <name val="Gadugi"/>
      <family val="2"/>
    </font>
    <font>
      <sz val="11"/>
      <color rgb="FF212123"/>
      <name val="Gadugi"/>
      <family val="2"/>
    </font>
    <font>
      <vertAlign val="superscript"/>
      <sz val="11"/>
      <color rgb="FF424446"/>
      <name val="Gadugi"/>
      <family val="2"/>
    </font>
    <font>
      <sz val="11"/>
      <color rgb="FF424446"/>
      <name val="Gadugi"/>
      <family val="2"/>
    </font>
    <font>
      <sz val="11"/>
      <color rgb="FF111313"/>
      <name val="Gadugi"/>
      <family val="2"/>
    </font>
    <font>
      <sz val="11"/>
      <color rgb="FF333334"/>
      <name val="Gadugi"/>
      <family val="2"/>
    </font>
    <font>
      <vertAlign val="superscript"/>
      <sz val="11"/>
      <color rgb="FF212123"/>
      <name val="Gadugi"/>
      <family val="2"/>
    </font>
    <font>
      <sz val="11"/>
      <color theme="1"/>
      <name val="Calibri"/>
      <family val="2"/>
      <scheme val="minor"/>
    </font>
    <font>
      <sz val="11"/>
      <name val="Calibri"/>
      <family val="2"/>
      <scheme val="minor"/>
    </font>
    <font>
      <b/>
      <sz val="12"/>
      <color theme="1"/>
      <name val="Gadugi"/>
      <family val="2"/>
    </font>
    <font>
      <b/>
      <sz val="11"/>
      <color theme="1"/>
      <name val="Gadugi"/>
      <family val="2"/>
    </font>
    <font>
      <sz val="11"/>
      <color rgb="FFC00000"/>
      <name val="Gadugi"/>
      <family val="2"/>
    </font>
    <font>
      <b/>
      <sz val="12"/>
      <color theme="0"/>
      <name val="Gadugi"/>
      <family val="2"/>
    </font>
    <font>
      <b/>
      <sz val="14"/>
      <color theme="1"/>
      <name val="Gadugi"/>
      <family val="2"/>
    </font>
    <font>
      <b/>
      <sz val="14"/>
      <name val="Calibri"/>
      <family val="2"/>
      <scheme val="minor"/>
    </font>
  </fonts>
  <fills count="11">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ACD1D8"/>
        <bgColor indexed="64"/>
      </patternFill>
    </fill>
    <fill>
      <patternFill patternType="solid">
        <fgColor theme="0" tint="-4.9989318521683403E-2"/>
        <bgColor indexed="64"/>
      </patternFill>
    </fill>
    <fill>
      <patternFill patternType="solid">
        <fgColor theme="0"/>
        <bgColor indexed="64"/>
      </patternFill>
    </fill>
    <fill>
      <patternFill patternType="solid">
        <fgColor rgb="FF7FB8C3"/>
        <bgColor indexed="64"/>
      </patternFill>
    </fill>
    <fill>
      <patternFill patternType="solid">
        <fgColor theme="3" tint="-0.249977111117893"/>
        <bgColor indexed="64"/>
      </patternFill>
    </fill>
    <fill>
      <patternFill patternType="solid">
        <fgColor theme="3"/>
        <bgColor indexed="64"/>
      </patternFill>
    </fill>
    <fill>
      <patternFill patternType="solid">
        <fgColor rgb="FF63A7B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6" fillId="2" borderId="0" applyNumberFormat="0" applyBorder="0" applyAlignment="0" applyProtection="0"/>
    <xf numFmtId="44" fontId="23" fillId="0" borderId="0" applyFont="0" applyFill="0" applyBorder="0" applyAlignment="0" applyProtection="0"/>
  </cellStyleXfs>
  <cellXfs count="81">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1" fillId="0" borderId="0" xfId="0" applyFont="1"/>
    <xf numFmtId="0" fontId="8" fillId="0" borderId="0" xfId="0" applyFont="1"/>
    <xf numFmtId="0" fontId="12" fillId="0" borderId="0" xfId="0" applyFont="1" applyProtection="1">
      <protection locked="0"/>
    </xf>
    <xf numFmtId="0" fontId="2" fillId="0" borderId="8" xfId="0" applyFont="1" applyBorder="1" applyAlignment="1">
      <alignment horizontal="center" vertical="center"/>
    </xf>
    <xf numFmtId="0" fontId="2" fillId="6" borderId="8"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3" xfId="0" applyFont="1" applyFill="1" applyBorder="1" applyAlignment="1">
      <alignment horizontal="center" vertical="center"/>
    </xf>
    <xf numFmtId="0" fontId="4" fillId="4" borderId="9" xfId="0" applyFont="1" applyFill="1" applyBorder="1" applyAlignment="1">
      <alignment horizontal="center" vertical="center"/>
    </xf>
    <xf numFmtId="0" fontId="10" fillId="5" borderId="9" xfId="1" applyFont="1" applyFill="1" applyBorder="1" applyAlignment="1" applyProtection="1">
      <alignment horizontal="center" vertical="center"/>
      <protection locked="0"/>
    </xf>
    <xf numFmtId="0" fontId="11" fillId="3" borderId="5" xfId="0" applyFont="1" applyFill="1" applyBorder="1" applyAlignment="1">
      <alignment vertical="center"/>
    </xf>
    <xf numFmtId="0" fontId="11" fillId="3" borderId="6" xfId="0" applyFont="1" applyFill="1" applyBorder="1" applyAlignment="1">
      <alignment vertical="center"/>
    </xf>
    <xf numFmtId="0" fontId="11" fillId="3" borderId="7" xfId="0" applyFont="1" applyFill="1" applyBorder="1" applyAlignment="1">
      <alignment vertical="center"/>
    </xf>
    <xf numFmtId="0" fontId="13" fillId="0" borderId="1" xfId="0" applyFont="1" applyBorder="1" applyAlignment="1">
      <alignment vertical="center" wrapText="1"/>
    </xf>
    <xf numFmtId="0" fontId="13" fillId="6" borderId="1" xfId="0" applyFont="1" applyFill="1" applyBorder="1" applyAlignment="1">
      <alignment vertical="center" wrapText="1"/>
    </xf>
    <xf numFmtId="0" fontId="13" fillId="6" borderId="17" xfId="0" applyFont="1" applyFill="1" applyBorder="1" applyAlignment="1">
      <alignment vertical="center" wrapText="1"/>
    </xf>
    <xf numFmtId="0" fontId="14" fillId="6" borderId="1" xfId="0" applyFont="1" applyFill="1" applyBorder="1" applyAlignment="1">
      <alignment horizontal="left" vertical="center" wrapText="1"/>
    </xf>
    <xf numFmtId="0" fontId="13" fillId="6" borderId="18" xfId="0" applyFont="1" applyFill="1" applyBorder="1" applyAlignment="1">
      <alignment vertical="center" wrapText="1"/>
    </xf>
    <xf numFmtId="0" fontId="13" fillId="6" borderId="1" xfId="0" applyFont="1" applyFill="1" applyBorder="1" applyAlignment="1">
      <alignment horizontal="left" vertical="center" wrapText="1"/>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0" fillId="0" borderId="1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4" fillId="4" borderId="1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 xfId="0" applyFont="1" applyFill="1" applyBorder="1" applyAlignment="1">
      <alignment horizontal="center" vertical="center"/>
    </xf>
    <xf numFmtId="0" fontId="10" fillId="5" borderId="12" xfId="1" applyFont="1" applyFill="1" applyBorder="1" applyAlignment="1" applyProtection="1">
      <alignment horizontal="center" vertical="center"/>
      <protection locked="0"/>
    </xf>
    <xf numFmtId="0" fontId="10" fillId="5" borderId="4" xfId="1" applyFont="1" applyFill="1" applyBorder="1" applyAlignment="1" applyProtection="1">
      <alignment horizontal="center" vertical="center"/>
      <protection locked="0"/>
    </xf>
    <xf numFmtId="0" fontId="10" fillId="5" borderId="2" xfId="1"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0" fillId="0" borderId="0" xfId="0" applyAlignment="1">
      <alignment horizontal="center" vertical="center" wrapText="1"/>
    </xf>
    <xf numFmtId="0" fontId="0" fillId="0" borderId="0" xfId="0"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8" fontId="24" fillId="0" borderId="1" xfId="0" applyNumberFormat="1" applyFont="1" applyBorder="1" applyAlignment="1">
      <alignment horizontal="center" vertical="center" wrapText="1"/>
    </xf>
    <xf numFmtId="0" fontId="13" fillId="6" borderId="2" xfId="0" applyFont="1" applyFill="1" applyBorder="1" applyAlignment="1">
      <alignment horizontal="center" vertical="center"/>
    </xf>
    <xf numFmtId="0" fontId="13" fillId="6" borderId="1" xfId="0" applyFont="1" applyFill="1" applyBorder="1" applyAlignment="1">
      <alignment horizontal="center" vertical="center"/>
    </xf>
    <xf numFmtId="0" fontId="2" fillId="6" borderId="15" xfId="0" applyFont="1" applyFill="1" applyBorder="1" applyAlignment="1">
      <alignment horizontal="center" vertical="center"/>
    </xf>
    <xf numFmtId="0" fontId="13" fillId="0" borderId="17" xfId="0" applyFont="1" applyBorder="1" applyAlignment="1">
      <alignment horizontal="center" vertical="center" wrapText="1"/>
    </xf>
    <xf numFmtId="0" fontId="13" fillId="6" borderId="19" xfId="0" applyFont="1" applyFill="1" applyBorder="1" applyAlignment="1">
      <alignment horizontal="center" vertical="center"/>
    </xf>
    <xf numFmtId="0" fontId="25" fillId="7" borderId="12" xfId="0" applyFont="1" applyFill="1" applyBorder="1" applyAlignment="1">
      <alignment horizontal="center" vertical="center"/>
    </xf>
    <xf numFmtId="0" fontId="26" fillId="7" borderId="4" xfId="0" applyFont="1" applyFill="1" applyBorder="1" applyAlignment="1">
      <alignment vertical="center" wrapText="1"/>
    </xf>
    <xf numFmtId="0" fontId="26" fillId="7" borderId="4" xfId="0" applyFont="1" applyFill="1" applyBorder="1" applyAlignment="1">
      <alignment horizontal="center" vertical="center" wrapText="1"/>
    </xf>
    <xf numFmtId="0" fontId="26" fillId="7" borderId="2" xfId="0" applyFont="1" applyFill="1" applyBorder="1" applyAlignment="1">
      <alignment horizontal="center" vertical="center"/>
    </xf>
    <xf numFmtId="8" fontId="24" fillId="7" borderId="1" xfId="0" applyNumberFormat="1"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14" xfId="0" applyFont="1" applyFill="1" applyBorder="1" applyAlignment="1">
      <alignment horizontal="center" vertical="center"/>
    </xf>
    <xf numFmtId="0" fontId="9" fillId="9" borderId="8"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13" xfId="0" applyFont="1" applyFill="1" applyBorder="1" applyAlignment="1">
      <alignment horizontal="left" vertical="center"/>
    </xf>
    <xf numFmtId="0" fontId="9" fillId="9" borderId="2" xfId="0" applyFont="1" applyFill="1" applyBorder="1" applyAlignment="1">
      <alignment horizontal="left" vertical="center"/>
    </xf>
    <xf numFmtId="0" fontId="9" fillId="9" borderId="12" xfId="0" applyFont="1" applyFill="1" applyBorder="1" applyAlignment="1">
      <alignment horizontal="center" vertical="center"/>
    </xf>
    <xf numFmtId="44" fontId="9" fillId="8" borderId="18" xfId="0" applyNumberFormat="1" applyFont="1" applyFill="1" applyBorder="1" applyAlignment="1">
      <alignment horizontal="left" vertical="center"/>
    </xf>
    <xf numFmtId="44" fontId="9" fillId="8" borderId="1" xfId="0" applyNumberFormat="1" applyFont="1" applyFill="1" applyBorder="1" applyAlignment="1">
      <alignment horizontal="left" vertical="center"/>
    </xf>
    <xf numFmtId="0" fontId="13" fillId="0" borderId="1" xfId="0" applyFont="1" applyBorder="1" applyAlignment="1">
      <alignment wrapText="1"/>
    </xf>
    <xf numFmtId="168" fontId="13" fillId="6" borderId="12" xfId="2" applyNumberFormat="1" applyFont="1" applyFill="1" applyBorder="1" applyAlignment="1">
      <alignment horizontal="center" vertical="center"/>
    </xf>
    <xf numFmtId="168" fontId="13" fillId="6" borderId="2" xfId="2" applyNumberFormat="1" applyFont="1" applyFill="1" applyBorder="1" applyAlignment="1">
      <alignment horizontal="center" vertical="center"/>
    </xf>
    <xf numFmtId="44" fontId="28" fillId="10" borderId="18" xfId="0" applyNumberFormat="1" applyFont="1" applyFill="1" applyBorder="1" applyAlignment="1">
      <alignment horizontal="left" vertical="center"/>
    </xf>
    <xf numFmtId="0" fontId="9" fillId="9" borderId="12" xfId="0" applyFont="1" applyFill="1" applyBorder="1" applyAlignment="1">
      <alignment horizontal="center" vertical="center"/>
    </xf>
    <xf numFmtId="0" fontId="9" fillId="9" borderId="14" xfId="0" applyFont="1" applyFill="1" applyBorder="1" applyAlignment="1">
      <alignment horizontal="center" vertical="center"/>
    </xf>
    <xf numFmtId="0" fontId="2" fillId="6" borderId="17" xfId="0" applyFont="1" applyFill="1" applyBorder="1" applyAlignment="1">
      <alignment horizontal="center" vertical="center"/>
    </xf>
    <xf numFmtId="0" fontId="13" fillId="6" borderId="17" xfId="0" applyFont="1" applyFill="1" applyBorder="1" applyAlignment="1">
      <alignment horizontal="center" vertical="center"/>
    </xf>
    <xf numFmtId="8" fontId="24" fillId="0" borderId="17" xfId="0" applyNumberFormat="1" applyFont="1" applyBorder="1" applyAlignment="1">
      <alignment horizontal="center" vertical="center" wrapText="1"/>
    </xf>
    <xf numFmtId="0" fontId="29" fillId="10" borderId="12" xfId="0" applyFont="1" applyFill="1" applyBorder="1" applyAlignment="1">
      <alignment horizontal="right"/>
    </xf>
    <xf numFmtId="0" fontId="29" fillId="10" borderId="4" xfId="0" applyFont="1" applyFill="1" applyBorder="1" applyAlignment="1">
      <alignment horizontal="right"/>
    </xf>
    <xf numFmtId="0" fontId="29" fillId="10" borderId="2" xfId="0" applyFont="1" applyFill="1" applyBorder="1" applyAlignment="1">
      <alignment horizontal="right"/>
    </xf>
    <xf numFmtId="8" fontId="30" fillId="10" borderId="1" xfId="0" applyNumberFormat="1" applyFont="1" applyFill="1" applyBorder="1" applyAlignment="1">
      <alignment horizontal="center" wrapText="1"/>
    </xf>
  </cellXfs>
  <cellStyles count="3">
    <cellStyle name="Currency" xfId="2" builtinId="4"/>
    <cellStyle name="Good" xfId="1" builtinId="26"/>
    <cellStyle name="Normal" xfId="0" builtinId="0"/>
  </cellStyles>
  <dxfs count="0"/>
  <tableStyles count="0" defaultTableStyle="TableStyleMedium2" defaultPivotStyle="PivotStyleLight16"/>
  <colors>
    <mruColors>
      <color rgb="FF63A7B5"/>
      <color rgb="FF7FB8C3"/>
      <color rgb="FFACD1D8"/>
      <color rgb="FF509BAA"/>
      <color rgb="FF234F76"/>
      <color rgb="FF0A9050"/>
      <color rgb="FFE8F2F4"/>
      <color rgb="FF9EC2E2"/>
      <color rgb="FF7A9FCC"/>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51436</xdr:colOff>
      <xdr:row>2</xdr:row>
      <xdr:rowOff>32386</xdr:rowOff>
    </xdr:from>
    <xdr:to>
      <xdr:col>1</xdr:col>
      <xdr:colOff>133351</xdr:colOff>
      <xdr:row>3</xdr:row>
      <xdr:rowOff>295276</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6" y="537211"/>
          <a:ext cx="605790" cy="5867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E68"/>
  <sheetViews>
    <sheetView tabSelected="1" zoomScaleNormal="100" workbookViewId="0">
      <selection activeCell="G27" sqref="G27"/>
    </sheetView>
  </sheetViews>
  <sheetFormatPr defaultColWidth="17.28515625" defaultRowHeight="15.75" x14ac:dyDescent="0.2"/>
  <cols>
    <col min="1" max="1" width="7.85546875" style="4" customWidth="1"/>
    <col min="2" max="2" width="60.7109375" style="3" customWidth="1"/>
    <col min="3" max="3" width="17.5703125" style="3" customWidth="1"/>
    <col min="4" max="4" width="18.140625" style="2" customWidth="1"/>
    <col min="5" max="5" width="22.5703125" style="5" customWidth="1"/>
    <col min="6" max="6" width="17.28515625" style="1" customWidth="1"/>
    <col min="7" max="16384" width="17.28515625" style="1"/>
  </cols>
  <sheetData>
    <row r="1" spans="1:5" s="8" customFormat="1" ht="33.75" customHeight="1" x14ac:dyDescent="0.35">
      <c r="A1" s="24" t="s">
        <v>10</v>
      </c>
      <c r="B1" s="25"/>
      <c r="C1" s="25"/>
      <c r="D1" s="25"/>
      <c r="E1" s="26"/>
    </row>
    <row r="2" spans="1:5" ht="20.25" x14ac:dyDescent="0.2">
      <c r="A2" s="30"/>
      <c r="B2" s="31"/>
      <c r="C2" s="31"/>
      <c r="D2" s="31"/>
      <c r="E2" s="32"/>
    </row>
    <row r="3" spans="1:5" ht="26.1" customHeight="1" x14ac:dyDescent="0.2">
      <c r="A3" s="39"/>
      <c r="B3" s="33" t="s">
        <v>8</v>
      </c>
      <c r="C3" s="34"/>
      <c r="D3" s="35"/>
      <c r="E3" s="13" t="s">
        <v>9</v>
      </c>
    </row>
    <row r="4" spans="1:5" ht="26.1" customHeight="1" x14ac:dyDescent="0.2">
      <c r="A4" s="40"/>
      <c r="B4" s="36"/>
      <c r="C4" s="37"/>
      <c r="D4" s="38"/>
      <c r="E4" s="14"/>
    </row>
    <row r="5" spans="1:5" ht="20.100000000000001" customHeight="1" x14ac:dyDescent="0.2">
      <c r="A5" s="27"/>
      <c r="B5" s="28"/>
      <c r="C5" s="28"/>
      <c r="D5" s="28"/>
      <c r="E5" s="29"/>
    </row>
    <row r="6" spans="1:5" s="6" customFormat="1" ht="25.15" customHeight="1" x14ac:dyDescent="0.2">
      <c r="A6" s="56" t="s">
        <v>7</v>
      </c>
      <c r="B6" s="57"/>
      <c r="C6" s="57"/>
      <c r="D6" s="57"/>
      <c r="E6" s="58"/>
    </row>
    <row r="7" spans="1:5" s="6" customFormat="1" ht="33" customHeight="1" x14ac:dyDescent="0.2">
      <c r="A7" s="59" t="s">
        <v>0</v>
      </c>
      <c r="B7" s="60" t="s">
        <v>13</v>
      </c>
      <c r="C7" s="61" t="s">
        <v>16</v>
      </c>
      <c r="D7" s="60" t="s">
        <v>22</v>
      </c>
      <c r="E7" s="62" t="s">
        <v>23</v>
      </c>
    </row>
    <row r="8" spans="1:5" s="6" customFormat="1" ht="26.25" customHeight="1" x14ac:dyDescent="0.2">
      <c r="A8" s="63" t="s">
        <v>15</v>
      </c>
      <c r="B8" s="64"/>
      <c r="C8" s="60"/>
      <c r="D8" s="60"/>
      <c r="E8" s="65"/>
    </row>
    <row r="9" spans="1:5" s="6" customFormat="1" ht="73.5" customHeight="1" x14ac:dyDescent="0.2">
      <c r="A9" s="9">
        <v>1</v>
      </c>
      <c r="B9" s="18" t="s">
        <v>17</v>
      </c>
      <c r="C9" s="43" t="s">
        <v>18</v>
      </c>
      <c r="D9" s="44"/>
      <c r="E9" s="45">
        <f>D9*3</f>
        <v>0</v>
      </c>
    </row>
    <row r="10" spans="1:5" s="6" customFormat="1" ht="39.75" customHeight="1" x14ac:dyDescent="0.2">
      <c r="A10" s="10">
        <f>A9+1</f>
        <v>2</v>
      </c>
      <c r="B10" s="19" t="s">
        <v>1</v>
      </c>
      <c r="C10" s="43" t="s">
        <v>19</v>
      </c>
      <c r="D10" s="46"/>
      <c r="E10" s="45">
        <f t="shared" ref="E10:E16" si="0">D10*3</f>
        <v>0</v>
      </c>
    </row>
    <row r="11" spans="1:5" s="6" customFormat="1" ht="65.25" customHeight="1" x14ac:dyDescent="0.2">
      <c r="A11" s="10">
        <f t="shared" ref="A11:A16" si="1">A10+1</f>
        <v>3</v>
      </c>
      <c r="B11" s="20" t="s">
        <v>2</v>
      </c>
      <c r="C11" s="43" t="s">
        <v>18</v>
      </c>
      <c r="D11" s="46"/>
      <c r="E11" s="45">
        <f t="shared" si="0"/>
        <v>0</v>
      </c>
    </row>
    <row r="12" spans="1:5" s="6" customFormat="1" ht="49.5" x14ac:dyDescent="0.2">
      <c r="A12" s="12">
        <f t="shared" si="1"/>
        <v>4</v>
      </c>
      <c r="B12" s="21" t="s">
        <v>14</v>
      </c>
      <c r="C12" s="43" t="s">
        <v>19</v>
      </c>
      <c r="D12" s="46"/>
      <c r="E12" s="45">
        <f t="shared" si="0"/>
        <v>0</v>
      </c>
    </row>
    <row r="13" spans="1:5" s="6" customFormat="1" ht="40.5" customHeight="1" x14ac:dyDescent="0.2">
      <c r="A13" s="10">
        <f t="shared" si="1"/>
        <v>5</v>
      </c>
      <c r="B13" s="22" t="s">
        <v>3</v>
      </c>
      <c r="C13" s="43" t="s">
        <v>20</v>
      </c>
      <c r="D13" s="46"/>
      <c r="E13" s="45">
        <f t="shared" si="0"/>
        <v>0</v>
      </c>
    </row>
    <row r="14" spans="1:5" s="7" customFormat="1" ht="43.5" customHeight="1" x14ac:dyDescent="0.2">
      <c r="A14" s="10">
        <f t="shared" si="1"/>
        <v>6</v>
      </c>
      <c r="B14" s="19" t="s">
        <v>4</v>
      </c>
      <c r="C14" s="43" t="s">
        <v>25</v>
      </c>
      <c r="D14" s="46"/>
      <c r="E14" s="45">
        <f t="shared" si="0"/>
        <v>0</v>
      </c>
    </row>
    <row r="15" spans="1:5" s="7" customFormat="1" ht="45" x14ac:dyDescent="0.2">
      <c r="A15" s="10">
        <f t="shared" si="1"/>
        <v>7</v>
      </c>
      <c r="B15" s="23" t="s">
        <v>5</v>
      </c>
      <c r="C15" s="43" t="s">
        <v>20</v>
      </c>
      <c r="D15" s="46"/>
      <c r="E15" s="45">
        <f t="shared" si="0"/>
        <v>0</v>
      </c>
    </row>
    <row r="16" spans="1:5" s="7" customFormat="1" ht="45" x14ac:dyDescent="0.2">
      <c r="A16" s="48">
        <f t="shared" si="1"/>
        <v>8</v>
      </c>
      <c r="B16" s="20" t="s">
        <v>6</v>
      </c>
      <c r="C16" s="49" t="s">
        <v>21</v>
      </c>
      <c r="D16" s="50"/>
      <c r="E16" s="45">
        <f t="shared" si="0"/>
        <v>0</v>
      </c>
    </row>
    <row r="17" spans="1:5" s="7" customFormat="1" ht="27" hidden="1" customHeight="1" x14ac:dyDescent="0.2">
      <c r="A17" s="51"/>
      <c r="B17" s="52"/>
      <c r="C17" s="53"/>
      <c r="D17" s="54" t="s">
        <v>24</v>
      </c>
      <c r="E17" s="55">
        <f>SUM(E9:E16)</f>
        <v>0</v>
      </c>
    </row>
    <row r="18" spans="1:5" s="7" customFormat="1" ht="25.15" customHeight="1" x14ac:dyDescent="0.2">
      <c r="A18" s="66" t="s">
        <v>26</v>
      </c>
      <c r="B18" s="66"/>
      <c r="C18" s="66"/>
      <c r="D18" s="66"/>
      <c r="E18" s="67"/>
    </row>
    <row r="19" spans="1:5" s="7" customFormat="1" ht="60.75" customHeight="1" x14ac:dyDescent="0.2">
      <c r="A19" s="9">
        <v>9</v>
      </c>
      <c r="B19" s="18" t="s">
        <v>17</v>
      </c>
      <c r="C19" s="43" t="s">
        <v>27</v>
      </c>
      <c r="D19" s="44"/>
      <c r="E19" s="45">
        <f>D19*3</f>
        <v>0</v>
      </c>
    </row>
    <row r="20" spans="1:5" s="7" customFormat="1" ht="48" customHeight="1" x14ac:dyDescent="0.2">
      <c r="A20" s="10">
        <v>10</v>
      </c>
      <c r="B20" s="19" t="s">
        <v>1</v>
      </c>
      <c r="C20" s="43" t="s">
        <v>27</v>
      </c>
      <c r="D20" s="46"/>
      <c r="E20" s="45">
        <f t="shared" ref="E20:E26" si="2">D20*3</f>
        <v>0</v>
      </c>
    </row>
    <row r="21" spans="1:5" ht="48" customHeight="1" x14ac:dyDescent="0.2">
      <c r="A21" s="10">
        <f t="shared" ref="A21:A26" si="3">A20+1</f>
        <v>11</v>
      </c>
      <c r="B21" s="20" t="s">
        <v>2</v>
      </c>
      <c r="C21" s="43" t="s">
        <v>27</v>
      </c>
      <c r="D21" s="46"/>
      <c r="E21" s="45">
        <f t="shared" si="2"/>
        <v>0</v>
      </c>
    </row>
    <row r="22" spans="1:5" ht="42" customHeight="1" x14ac:dyDescent="0.2">
      <c r="A22" s="12">
        <f t="shared" si="3"/>
        <v>12</v>
      </c>
      <c r="B22" s="21" t="s">
        <v>14</v>
      </c>
      <c r="C22" s="43" t="s">
        <v>27</v>
      </c>
      <c r="D22" s="46"/>
      <c r="E22" s="45">
        <f t="shared" si="2"/>
        <v>0</v>
      </c>
    </row>
    <row r="23" spans="1:5" ht="45.75" customHeight="1" x14ac:dyDescent="0.2">
      <c r="A23" s="10">
        <f t="shared" si="3"/>
        <v>13</v>
      </c>
      <c r="B23" s="22" t="s">
        <v>3</v>
      </c>
      <c r="C23" s="43" t="s">
        <v>27</v>
      </c>
      <c r="D23" s="46"/>
      <c r="E23" s="45">
        <f t="shared" si="2"/>
        <v>0</v>
      </c>
    </row>
    <row r="24" spans="1:5" ht="37.5" customHeight="1" x14ac:dyDescent="0.2">
      <c r="A24" s="10">
        <f t="shared" si="3"/>
        <v>14</v>
      </c>
      <c r="B24" s="19" t="s">
        <v>4</v>
      </c>
      <c r="C24" s="43" t="s">
        <v>27</v>
      </c>
      <c r="D24" s="46"/>
      <c r="E24" s="45">
        <f t="shared" si="2"/>
        <v>0</v>
      </c>
    </row>
    <row r="25" spans="1:5" ht="48.75" customHeight="1" x14ac:dyDescent="0.2">
      <c r="A25" s="11">
        <f t="shared" si="3"/>
        <v>15</v>
      </c>
      <c r="B25" s="23" t="s">
        <v>5</v>
      </c>
      <c r="C25" s="43" t="s">
        <v>27</v>
      </c>
      <c r="D25" s="47"/>
      <c r="E25" s="45">
        <f t="shared" si="2"/>
        <v>0</v>
      </c>
    </row>
    <row r="26" spans="1:5" ht="50.25" customHeight="1" x14ac:dyDescent="0.2">
      <c r="A26" s="74">
        <f t="shared" si="3"/>
        <v>16</v>
      </c>
      <c r="B26" s="20" t="s">
        <v>6</v>
      </c>
      <c r="C26" s="49" t="s">
        <v>27</v>
      </c>
      <c r="D26" s="75"/>
      <c r="E26" s="76">
        <f>D26*3</f>
        <v>0</v>
      </c>
    </row>
    <row r="27" spans="1:5" ht="38.25" customHeight="1" x14ac:dyDescent="0.3">
      <c r="A27" s="77" t="s">
        <v>33</v>
      </c>
      <c r="B27" s="78"/>
      <c r="C27" s="78"/>
      <c r="D27" s="79"/>
      <c r="E27" s="80">
        <f>SUM(E9:E26)</f>
        <v>0</v>
      </c>
    </row>
    <row r="28" spans="1:5" ht="21" customHeight="1" x14ac:dyDescent="0.2">
      <c r="A28" s="71" t="s">
        <v>28</v>
      </c>
      <c r="B28" s="71"/>
      <c r="C28" s="71"/>
      <c r="D28" s="71"/>
      <c r="E28" s="71"/>
    </row>
    <row r="29" spans="1:5" ht="28.5" customHeight="1" x14ac:dyDescent="0.2">
      <c r="A29" s="59" t="s">
        <v>0</v>
      </c>
      <c r="B29" s="60" t="s">
        <v>13</v>
      </c>
      <c r="C29" s="61" t="s">
        <v>31</v>
      </c>
      <c r="D29" s="72" t="s">
        <v>32</v>
      </c>
      <c r="E29" s="73"/>
    </row>
    <row r="30" spans="1:5" ht="45" customHeight="1" x14ac:dyDescent="0.2">
      <c r="A30" s="11">
        <v>17</v>
      </c>
      <c r="B30" s="23" t="s">
        <v>29</v>
      </c>
      <c r="C30" s="43">
        <v>1</v>
      </c>
      <c r="D30" s="69"/>
      <c r="E30" s="70"/>
    </row>
    <row r="31" spans="1:5" ht="33" customHeight="1" x14ac:dyDescent="0.25">
      <c r="A31" s="11">
        <v>18</v>
      </c>
      <c r="B31" s="68" t="s">
        <v>30</v>
      </c>
      <c r="C31" s="43">
        <v>1</v>
      </c>
      <c r="D31" s="69"/>
      <c r="E31" s="70"/>
    </row>
    <row r="32" spans="1:5"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row r="56" ht="33" customHeight="1" x14ac:dyDescent="0.2"/>
    <row r="57" ht="33" customHeight="1" x14ac:dyDescent="0.2"/>
    <row r="58" ht="33" customHeight="1" x14ac:dyDescent="0.2"/>
    <row r="59" ht="33" customHeight="1" x14ac:dyDescent="0.2"/>
    <row r="60" ht="33" customHeight="1" x14ac:dyDescent="0.2"/>
    <row r="61" ht="33" customHeight="1" x14ac:dyDescent="0.2"/>
    <row r="62" ht="33" customHeight="1" x14ac:dyDescent="0.2"/>
    <row r="63" ht="33" customHeight="1" x14ac:dyDescent="0.2"/>
    <row r="64" ht="33" customHeight="1" x14ac:dyDescent="0.2"/>
    <row r="65" ht="33" customHeight="1" x14ac:dyDescent="0.2"/>
    <row r="66" ht="33" customHeight="1" x14ac:dyDescent="0.2"/>
    <row r="67" ht="33" customHeight="1" x14ac:dyDescent="0.2"/>
    <row r="68" ht="33" customHeight="1" x14ac:dyDescent="0.2"/>
  </sheetData>
  <mergeCells count="14">
    <mergeCell ref="A28:E28"/>
    <mergeCell ref="D30:E30"/>
    <mergeCell ref="D31:E31"/>
    <mergeCell ref="D29:E29"/>
    <mergeCell ref="A27:D27"/>
    <mergeCell ref="A18:E18"/>
    <mergeCell ref="A1:E1"/>
    <mergeCell ref="A6:E6"/>
    <mergeCell ref="A5:E5"/>
    <mergeCell ref="A2:E2"/>
    <mergeCell ref="B3:D3"/>
    <mergeCell ref="B4:D4"/>
    <mergeCell ref="A3:A4"/>
    <mergeCell ref="A8:B8"/>
  </mergeCells>
  <phoneticPr fontId="7" type="noConversion"/>
  <pageMargins left="0.3" right="0.2" top="0.36" bottom="0.2" header="0.25" footer="0.25"/>
  <pageSetup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8246-982C-495C-9CB4-D190458CA652}">
  <dimension ref="A1:D35"/>
  <sheetViews>
    <sheetView workbookViewId="0">
      <selection activeCell="E44" sqref="E44"/>
    </sheetView>
  </sheetViews>
  <sheetFormatPr defaultRowHeight="15" x14ac:dyDescent="0.25"/>
  <cols>
    <col min="4" max="4" width="89.5703125" customWidth="1"/>
  </cols>
  <sheetData>
    <row r="1" spans="1:4" s="8" customFormat="1" ht="33.75" customHeight="1" x14ac:dyDescent="0.35">
      <c r="A1" s="15" t="s">
        <v>11</v>
      </c>
      <c r="B1" s="16"/>
      <c r="C1" s="16"/>
      <c r="D1" s="17"/>
    </row>
    <row r="2" spans="1:4" x14ac:dyDescent="0.25">
      <c r="A2" s="41" t="s">
        <v>12</v>
      </c>
      <c r="B2" s="42"/>
      <c r="C2" s="42"/>
      <c r="D2" s="42"/>
    </row>
    <row r="3" spans="1:4" x14ac:dyDescent="0.25">
      <c r="A3" s="42"/>
      <c r="B3" s="42"/>
      <c r="C3" s="42"/>
      <c r="D3" s="42"/>
    </row>
    <row r="4" spans="1:4" x14ac:dyDescent="0.25">
      <c r="A4" s="42"/>
      <c r="B4" s="42"/>
      <c r="C4" s="42"/>
      <c r="D4" s="42"/>
    </row>
    <row r="5" spans="1:4" x14ac:dyDescent="0.25">
      <c r="A5" s="42"/>
      <c r="B5" s="42"/>
      <c r="C5" s="42"/>
      <c r="D5" s="42"/>
    </row>
    <row r="6" spans="1:4" x14ac:dyDescent="0.25">
      <c r="A6" s="42"/>
      <c r="B6" s="42"/>
      <c r="C6" s="42"/>
      <c r="D6" s="42"/>
    </row>
    <row r="7" spans="1:4" x14ac:dyDescent="0.25">
      <c r="A7" s="42"/>
      <c r="B7" s="42"/>
      <c r="C7" s="42"/>
      <c r="D7" s="42"/>
    </row>
    <row r="8" spans="1:4" x14ac:dyDescent="0.25">
      <c r="A8" s="42"/>
      <c r="B8" s="42"/>
      <c r="C8" s="42"/>
      <c r="D8" s="42"/>
    </row>
    <row r="9" spans="1:4" x14ac:dyDescent="0.25">
      <c r="A9" s="42"/>
      <c r="B9" s="42"/>
      <c r="C9" s="42"/>
      <c r="D9" s="42"/>
    </row>
    <row r="10" spans="1:4" x14ac:dyDescent="0.25">
      <c r="A10" s="42"/>
      <c r="B10" s="42"/>
      <c r="C10" s="42"/>
      <c r="D10" s="42"/>
    </row>
    <row r="11" spans="1:4" x14ac:dyDescent="0.25">
      <c r="A11" s="42"/>
      <c r="B11" s="42"/>
      <c r="C11" s="42"/>
      <c r="D11" s="42"/>
    </row>
    <row r="12" spans="1:4" x14ac:dyDescent="0.25">
      <c r="A12" s="42"/>
      <c r="B12" s="42"/>
      <c r="C12" s="42"/>
      <c r="D12" s="42"/>
    </row>
    <row r="13" spans="1:4" x14ac:dyDescent="0.25">
      <c r="A13" s="42"/>
      <c r="B13" s="42"/>
      <c r="C13" s="42"/>
      <c r="D13" s="42"/>
    </row>
    <row r="14" spans="1:4" x14ac:dyDescent="0.25">
      <c r="A14" s="42"/>
      <c r="B14" s="42"/>
      <c r="C14" s="42"/>
      <c r="D14" s="42"/>
    </row>
    <row r="15" spans="1:4" x14ac:dyDescent="0.25">
      <c r="A15" s="42"/>
      <c r="B15" s="42"/>
      <c r="C15" s="42"/>
      <c r="D15" s="42"/>
    </row>
    <row r="16" spans="1:4" x14ac:dyDescent="0.25">
      <c r="A16" s="42"/>
      <c r="B16" s="42"/>
      <c r="C16" s="42"/>
      <c r="D16" s="42"/>
    </row>
    <row r="17" spans="1:4" x14ac:dyDescent="0.25">
      <c r="A17" s="42"/>
      <c r="B17" s="42"/>
      <c r="C17" s="42"/>
      <c r="D17" s="42"/>
    </row>
    <row r="18" spans="1:4" x14ac:dyDescent="0.25">
      <c r="A18" s="42"/>
      <c r="B18" s="42"/>
      <c r="C18" s="42"/>
      <c r="D18" s="42"/>
    </row>
    <row r="19" spans="1:4" x14ac:dyDescent="0.25">
      <c r="A19" s="42"/>
      <c r="B19" s="42"/>
      <c r="C19" s="42"/>
      <c r="D19" s="42"/>
    </row>
    <row r="20" spans="1:4" x14ac:dyDescent="0.25">
      <c r="A20" s="42"/>
      <c r="B20" s="42"/>
      <c r="C20" s="42"/>
      <c r="D20" s="42"/>
    </row>
    <row r="21" spans="1:4" x14ac:dyDescent="0.25">
      <c r="A21" s="42"/>
      <c r="B21" s="42"/>
      <c r="C21" s="42"/>
      <c r="D21" s="42"/>
    </row>
    <row r="22" spans="1:4" x14ac:dyDescent="0.25">
      <c r="A22" s="42"/>
      <c r="B22" s="42"/>
      <c r="C22" s="42"/>
      <c r="D22" s="42"/>
    </row>
    <row r="23" spans="1:4" x14ac:dyDescent="0.25">
      <c r="A23" s="42"/>
      <c r="B23" s="42"/>
      <c r="C23" s="42"/>
      <c r="D23" s="42"/>
    </row>
    <row r="24" spans="1:4" x14ac:dyDescent="0.25">
      <c r="A24" s="42"/>
      <c r="B24" s="42"/>
      <c r="C24" s="42"/>
      <c r="D24" s="42"/>
    </row>
    <row r="25" spans="1:4" x14ac:dyDescent="0.25">
      <c r="A25" s="42"/>
      <c r="B25" s="42"/>
      <c r="C25" s="42"/>
      <c r="D25" s="42"/>
    </row>
    <row r="26" spans="1:4" x14ac:dyDescent="0.25">
      <c r="A26" s="42"/>
      <c r="B26" s="42"/>
      <c r="C26" s="42"/>
      <c r="D26" s="42"/>
    </row>
    <row r="27" spans="1:4" x14ac:dyDescent="0.25">
      <c r="A27" s="42"/>
      <c r="B27" s="42"/>
      <c r="C27" s="42"/>
      <c r="D27" s="42"/>
    </row>
    <row r="28" spans="1:4" x14ac:dyDescent="0.25">
      <c r="A28" s="42"/>
      <c r="B28" s="42"/>
      <c r="C28" s="42"/>
      <c r="D28" s="42"/>
    </row>
    <row r="29" spans="1:4" x14ac:dyDescent="0.25">
      <c r="A29" s="42"/>
      <c r="B29" s="42"/>
      <c r="C29" s="42"/>
      <c r="D29" s="42"/>
    </row>
    <row r="30" spans="1:4" x14ac:dyDescent="0.25">
      <c r="A30" s="42"/>
      <c r="B30" s="42"/>
      <c r="C30" s="42"/>
      <c r="D30" s="42"/>
    </row>
    <row r="31" spans="1:4" x14ac:dyDescent="0.25">
      <c r="A31" s="42"/>
      <c r="B31" s="42"/>
      <c r="C31" s="42"/>
      <c r="D31" s="42"/>
    </row>
    <row r="32" spans="1:4" x14ac:dyDescent="0.25">
      <c r="A32" s="42"/>
      <c r="B32" s="42"/>
      <c r="C32" s="42"/>
      <c r="D32" s="42"/>
    </row>
    <row r="33" spans="1:4" x14ac:dyDescent="0.25">
      <c r="A33" s="42"/>
      <c r="B33" s="42"/>
      <c r="C33" s="42"/>
      <c r="D33" s="42"/>
    </row>
    <row r="34" spans="1:4" x14ac:dyDescent="0.25">
      <c r="A34" s="42"/>
      <c r="B34" s="42"/>
      <c r="C34" s="42"/>
      <c r="D34" s="42"/>
    </row>
    <row r="35" spans="1:4" x14ac:dyDescent="0.25">
      <c r="A35" s="42"/>
      <c r="B35" s="42"/>
      <c r="C35" s="42"/>
      <c r="D35" s="42"/>
    </row>
  </sheetData>
  <mergeCells count="1">
    <mergeCell ref="A2:D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E758EF1B89084B8ED5A69C96A8B170" ma:contentTypeVersion="4" ma:contentTypeDescription="Create a new document." ma:contentTypeScope="" ma:versionID="d023983de0522d7ec4112be0d8467515">
  <xsd:schema xmlns:xsd="http://www.w3.org/2001/XMLSchema" xmlns:xs="http://www.w3.org/2001/XMLSchema" xmlns:p="http://schemas.microsoft.com/office/2006/metadata/properties" xmlns:ns2="d244ca47-4047-423c-b094-56a8c4f8f4dd" xmlns:ns3="9387d35b-a7e9-4f01-96d2-89acdc02441e" targetNamespace="http://schemas.microsoft.com/office/2006/metadata/properties" ma:root="true" ma:fieldsID="cd6198ea7d80d0b7c887cbe9fbec7859" ns2:_="" ns3:_="">
    <xsd:import namespace="d244ca47-4047-423c-b094-56a8c4f8f4dd"/>
    <xsd:import namespace="9387d35b-a7e9-4f01-96d2-89acdc0244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4ca47-4047-423c-b094-56a8c4f8f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87d35b-a7e9-4f01-96d2-89acdc0244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C0248F-41BE-42ED-AD32-FDDA17A9FEC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0B4F3CC-ABB2-4353-B206-68D05AF97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44ca47-4047-423c-b094-56a8c4f8f4dd"/>
    <ds:schemaRef ds:uri="9387d35b-a7e9-4f01-96d2-89acdc0244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9443DE-490A-4B80-8FF4-539DDD139C8D}">
  <ds:schemaRefs>
    <ds:schemaRef ds:uri="http://schemas.microsoft.com/sharepoint/v3/contenttype/forms"/>
  </ds:schemaRefs>
</ds:datastoreItem>
</file>

<file path=docMetadata/LabelInfo.xml><?xml version="1.0" encoding="utf-8"?>
<clbl:labelList xmlns:clbl="http://schemas.microsoft.com/office/2020/mipLabelMetadata">
  <clbl:label id="{a20bae07-5505-4767-acdc-4865e8b15814}" enabled="0" method="" siteId="{a20bae07-5505-4767-acdc-4865e8b1581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City of Ocala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Corrin M. Fitsemons</dc:creator>
  <cp:keywords/>
  <dc:description/>
  <cp:lastModifiedBy>Shayatta J. Roberts</cp:lastModifiedBy>
  <cp:revision/>
  <dcterms:created xsi:type="dcterms:W3CDTF">2021-02-18T18:39:10Z</dcterms:created>
  <dcterms:modified xsi:type="dcterms:W3CDTF">2025-10-15T16:49:25Z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0x01010090E758EF1B89084B8ED5A69C96A8B170</vt:lpwstr>
  </property>
</Properties>
</file>